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C:\Users\admin\Desktop\SCI文章文件夹\文章2\文章存档\文章图表\"/>
    </mc:Choice>
  </mc:AlternateContent>
  <xr:revisionPtr revIDLastSave="0" documentId="13_ncr:1_{27A9948C-11E2-485A-9B15-530155CA1796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gene" sheetId="1" r:id="rId1"/>
    <sheet name="metabolite" sheetId="2" r:id="rId2"/>
    <sheet name="correlation" sheetId="3" r:id="rId3"/>
  </sheets>
  <definedNames>
    <definedName name="_xlnm._FilterDatabase" localSheetId="2" hidden="1">correlation!$A$1:$A$72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<sst xmlns="http://schemas.openxmlformats.org/spreadsheetml/2006/main" count="314" uniqueCount="153">
  <si>
    <t>CSA022970</t>
  </si>
  <si>
    <t>K05349: bglX; beta-glucosidase [EC:3.2.1.21]</t>
  </si>
  <si>
    <t>--</t>
  </si>
  <si>
    <t>CSA022832</t>
    <phoneticPr fontId="1" type="noConversion"/>
  </si>
  <si>
    <t>K22395: K22395; cinnamyl-alcohol dehydrogenase [EC:1.1.1.195]</t>
    <phoneticPr fontId="1" type="noConversion"/>
  </si>
  <si>
    <t>BBE14_ARATH,RecName: Full=Berberine bridge enzyme-like 14 {ECO:0000303|PubMed:26037923}; Short=AtBBE-like 14 {ECO:0000303|PubMed:26037923}; EC=1.1.1.- {ECO:0000250|UniProtKB:O64743}; Flags: Precursor;</t>
  </si>
  <si>
    <t>CSA026155</t>
    <phoneticPr fontId="1" type="noConversion"/>
  </si>
  <si>
    <t>K00083: E1.1.1.195; cinnamyl-alcohol dehydrogenase [EC:1.1.1.195]</t>
  </si>
  <si>
    <t>MTDH_FRAAN,RecName: Full=Probable mannitol dehydrogenase; EC=1.1.1.255; AltName: Full=NAD-dependent mannitol dehydrogenase;</t>
  </si>
  <si>
    <t>CSA001158</t>
  </si>
  <si>
    <t>K00487: CYP73A; trans-cinnamate 4-monooxygenase [EC:1.14.13.11]</t>
  </si>
  <si>
    <t>C7A10_PANGI,RecName: Full=Cytochrome P450 CYP73A100; EC=1.14.-.-;</t>
  </si>
  <si>
    <t>CSA024718</t>
    <phoneticPr fontId="1" type="noConversion"/>
  </si>
  <si>
    <t>K00660: CHS; chalcone synthase [EC:2.3.1.74]</t>
  </si>
  <si>
    <t>CHS1_CAMSI,RecName: Full=Chalcone synthase 1; EC=2.3.1.74; AltName: Full=Naringenin-chalcone synthase 1;</t>
  </si>
  <si>
    <t>CSA026735</t>
    <phoneticPr fontId="1" type="noConversion"/>
  </si>
  <si>
    <t>K01859: E5.5.1.6; chalcone isomerase [EC:5.5.1.6]</t>
    <phoneticPr fontId="1" type="noConversion"/>
  </si>
  <si>
    <t>CFI3_ARATH,RecName: Full=Probable chalcone--flavonone isomerase 3; Short=Chalcone isomerase 3; EC=5.5.1.6; AltName: Full=Chalcone isomerase-like 1;</t>
  </si>
  <si>
    <t>CSA023140</t>
  </si>
  <si>
    <t>K13065: E2.3.1.133, HCT; shikimate O-hydroxycinnamoyltransferase [EC:2.3.1.133]</t>
  </si>
  <si>
    <t>VINSY_RAUSE,RecName: Full=Vinorine synthase; EC=2.3.1.160;</t>
  </si>
  <si>
    <t>CSA033933</t>
  </si>
  <si>
    <t>AGCT2_HORVU,RecName: Full=Agmatine coumaroyltransferase-2 {ECO:0000303|PubMed:18270436, ECO:0000312|EMBL:BAF97627.1}; EC=2.3.1.64;</t>
  </si>
  <si>
    <t>CSA005167</t>
  </si>
  <si>
    <t>K00430: E1.11.1.7; peroxidase [EC:1.11.1.7]</t>
  </si>
  <si>
    <t>PER48_ARATH,RecName: Full=Putative Peroxidase 48; Short=Atperox P48; EC=1.11.1.7; Flags: Precursor;</t>
  </si>
  <si>
    <t>CSA008527</t>
  </si>
  <si>
    <t>PER63_ARATH,RecName: Full=Peroxidase 63; Short=Atperox P63; EC=1.11.1.7; AltName: Full=ATP26a; Flags: Precursor;</t>
  </si>
  <si>
    <t>CSA032145</t>
  </si>
  <si>
    <t>K01188: E3.2.1.21; beta-glucosidase [EC:3.2.1.21]</t>
  </si>
  <si>
    <t>HIUH_SOYBN,RecName: Full=Hydroxyisourate hydrolase; Short=HIU hydrolase; Short=HIUHase; EC=3.5.2.17; Flags: Precursor;</t>
  </si>
  <si>
    <t>CSA022024</t>
    <phoneticPr fontId="1" type="noConversion"/>
  </si>
  <si>
    <t>K10775: PAL; phenylalanine ammonia-lyase [EC:4.3.1.24]</t>
  </si>
  <si>
    <t>PALY_CITLI,RecName: Full=Phenylalanine ammonia-lyase; EC=4.3.1.24;</t>
  </si>
  <si>
    <t>CSA016635</t>
  </si>
  <si>
    <t>K12355: REF1; coniferyl-aldehyde dehydrogenase [EC:1.2.1.68]</t>
    <phoneticPr fontId="1" type="noConversion"/>
  </si>
  <si>
    <t>AL2C4_ARATH,RecName: Full=Aldehyde dehydrogenase family 2 member C4; EC=1.2.1.3; AltName: Full=ALDH1a; AltName: Full=Protein REDUCED EPIDERMAL FLUORESCENCE 1;</t>
  </si>
  <si>
    <t>CSA021736</t>
  </si>
  <si>
    <t>PER20_ARATH,RecName: Full=Peroxidase 20; Short=Atperox P20; EC=1.11.1.7; AltName: Full=ATP28a; Flags: Precursor;</t>
  </si>
  <si>
    <t>CSA032093</t>
  </si>
  <si>
    <t>PER42_ARATH,RecName: Full=Peroxidase 42; Short=Atperox P42; EC=1.11.1.7; AltName: Full=ATP1a/ATP1b; AltName: Full=PRXR1; Flags: Precursor;</t>
    <phoneticPr fontId="1" type="noConversion"/>
  </si>
  <si>
    <t>CSA034169</t>
  </si>
  <si>
    <t>K00588: E2.1.1.104; caffeoyl-CoA O-methyltransferase [EC:2.1.1.104]</t>
    <phoneticPr fontId="1" type="noConversion"/>
  </si>
  <si>
    <t>CAMT_POPTM,RecName: Full=Caffeoyl-CoA O-methyltransferase; EC=2.1.1.104; AltName: Full=Trans-caffeoyl-CoA 3-O-methyltransferase; Short=CCoAMT; Short=CCoAOMT;</t>
  </si>
  <si>
    <t>CSA028450</t>
    <phoneticPr fontId="1" type="noConversion"/>
  </si>
  <si>
    <t>PALY_CAMSI,RecName: Full=Phenylalanine ammonia-lyase; EC=4.3.1.24;</t>
  </si>
  <si>
    <t>CSA004930</t>
    <phoneticPr fontId="1" type="noConversion"/>
  </si>
  <si>
    <t>K00475: E1.14.11.9; naringenin 3-dioxygenase [EC:1.14.11.9]</t>
  </si>
  <si>
    <t>FL3H_MALDO,RecName: Full=Naringenin,2-oxoglutarate 3-dioxygenase; EC=1.14.11.9 {ECO:0000250|UniProtKB:Q7XZQ7}; AltName: Full=FHT; AltName: Full=Flavanone-3-hydroxylase; Short=F3H;</t>
  </si>
  <si>
    <t>CSA033689</t>
  </si>
  <si>
    <t>K01859: E5.5.1.6; chalcone isomerase [EC:5.5.1.6]</t>
  </si>
  <si>
    <t>VSR3_ARATH,RecName: Full=Vacuolar-sorting receptor 3; Short=AtVSR3; AltName: Full=BP80-like protein a'; Short=AtBP80a'; AltName: Full=Epidermal growth factor receptor-like protein 2a; Short=AtELP2a; Flags: Precursor;</t>
  </si>
  <si>
    <t>CSA003949</t>
    <phoneticPr fontId="1" type="noConversion"/>
  </si>
  <si>
    <t>K13082: DFR; bifunctional dihydroflavonol 4-reductase/flavanone 4-reductase [EC:1.1.1.219 1.1.1.234]</t>
    <phoneticPr fontId="1" type="noConversion"/>
  </si>
  <si>
    <t>DFRA_ARATH,RecName: Full=Dihydroflavonol 4-reductase; Short=DFR; EC=1.1.1.219 {ECO:0000250|UniProtKB:Q9XES5}; AltName: Full=Dihydrokaempferol 4-reductase; AltName: Full=Flavanone 4-reductase; Short=FNR; EC=1.1.1.234 {ECO:0000250|UniProtKB:Q9XES5}; AltName: Full=Protein TRANSPARENT TESTA 3;</t>
  </si>
  <si>
    <t>CSA003315</t>
  </si>
  <si>
    <t>PER42_ARATH,RecName: Full=Peroxidase 42; Short=Atperox P42; EC=1.11.1.7; AltName: Full=ATP1a/ATP1b; AltName: Full=PRXR1; Flags: Precursor;</t>
  </si>
  <si>
    <t>CSA027568</t>
  </si>
  <si>
    <t>PER44_ARATH,RecName: Full=Peroxidase 44; Short=Atperox P44; EC=1.11.1.7; AltName: Full=ATP35; Flags: Precursor;</t>
  </si>
  <si>
    <t>CSA030594</t>
  </si>
  <si>
    <t>PGIP_VITVI,RecName: Full=Polygalacturonase inhibitor {ECO:0000250|UniProtKB:P58822}; AltName: Full=Polygalacturonase-inhibiting protein {ECO:0000250|UniProtKB:P58822, ECO:0000312|EMBL:AAM74142.1}; Short=PGIG; Flags: Precursor;</t>
  </si>
  <si>
    <t>CSA007753</t>
    <phoneticPr fontId="1" type="noConversion"/>
  </si>
  <si>
    <t>K01904: 4CL; 4-coumarate--CoA ligase [EC:6.2.1.12]</t>
  </si>
  <si>
    <t>4CL1_TOBAC,RecName: Full=4-coumarate--CoA ligase 1; Short=4CL 1; EC=6.2.1.12; AltName: Full=4-coumaroyl-CoA synthase 1;</t>
  </si>
  <si>
    <t>CSA004504</t>
  </si>
  <si>
    <t>K05350: bglB; beta-glucosidase [EC:3.2.1.21]</t>
  </si>
  <si>
    <t>BGL44_ARATH,RecName: Full=Beta-glucosidase 44; Short=AtBGLU44; EC=3.2.1.21; Flags: Precursor;</t>
  </si>
  <si>
    <t>CSA000931</t>
  </si>
  <si>
    <t>K09753: CCR; cinnamoyl-CoA reductase [EC:1.2.1.44]</t>
  </si>
  <si>
    <t>CCR1_ARATH,RecName: Full=Cinnamoyl-CoA reductase 1; Short=AtCCR1; EC=1.2.1.44; AltName: Full=Protein IRREGULAR XYLEM 4;</t>
  </si>
  <si>
    <t>CSA007350</t>
  </si>
  <si>
    <t>CSA007894</t>
  </si>
  <si>
    <t>HST_TOBAC,RecName: Full=Shikimate O-hydroxycinnamoyltransferase; EC=2.3.1.133; AltName: Full=Hydroxycinnamoyl transferase; AltName: Full=Hydroxycinnamoyl-Coenzyme A shikimate/quinate hydroxycinnamoyltransferase;</t>
  </si>
  <si>
    <t>CSA032390</t>
  </si>
  <si>
    <t>CADH1_ARATH,RecName: Full=Probable cinnamyl alcohol dehydrogenase 1; Short=AtCAD1; EC=1.1.1.195;</t>
  </si>
  <si>
    <t>CSA033806</t>
    <phoneticPr fontId="1" type="noConversion"/>
  </si>
  <si>
    <t>PHL22_ARATH,RecName: Full=Phytolongin Phyl2.2 {ECO:0000303|PubMed:19889231};</t>
  </si>
  <si>
    <t>CSA014862</t>
  </si>
  <si>
    <t>PER2_ARAHY,RecName: Full=Cationic peroxidase 2; EC=1.11.1.7; AltName: Full=PNPC2; Flags: Precursor;</t>
  </si>
  <si>
    <t>CSA008201</t>
  </si>
  <si>
    <t>K09755: CYP84A, F5H; ferulate-5-hydroxylase [EC:1.14.-.-]</t>
  </si>
  <si>
    <t>C84A1_ARATH,RecName: Full=Cytochrome P450 84A1; EC=1.14.-.-; AltName: Full=Ferulate-5-hydroxylase; Short=F5H;</t>
  </si>
  <si>
    <t>CSA002127</t>
  </si>
  <si>
    <t>K13082: DFR; bifunctional dihydroflavonol 4-reductase/flavanone 4-reductase [EC:1.1.1.219 1.1.1.234]</t>
  </si>
  <si>
    <t>ANR_GINBI,RecName: Full=Putative anthocyanidin reductase {ECO:0000303|PubMed:16399014}; Short=GbANR {ECO:0000303|PubMed:16399014}; EC=1.3.1.- {ECO:0000250|UniProtKB:Q5FB34};</t>
  </si>
  <si>
    <t>CSA020376</t>
  </si>
  <si>
    <t>CSA032745</t>
  </si>
  <si>
    <t>CSA006767</t>
  </si>
  <si>
    <t>PER10_ARATH,RecName: Full=Peroxidase 10; Short=Atperox P10; EC=1.11.1.7; AltName: Full=ATP5a; Flags: Precursor;</t>
  </si>
  <si>
    <t>CSA018157</t>
  </si>
  <si>
    <t>PER4_VITVI,RecName: Full=Peroxidase 4 {ECO:0000250|UniProtKB:Q42578}; EC=1.11.1.7; Flags: Precursor;</t>
  </si>
  <si>
    <t>CSA018401</t>
  </si>
  <si>
    <t>PER1_ARAHY,RecName: Full=Cationic peroxidase 1; EC=1.11.1.7; AltName: Full=PNPC1; Flags: Precursor;</t>
  </si>
  <si>
    <t>CSA028049</t>
  </si>
  <si>
    <t>PER3_ARATH,RecName: Full=Peroxidase 3; Short=Atperox P3; EC=1.11.1.7; AltName: Full=ATPRC; AltName: Full=RCI3A; AltName: Full=Rare cold-inducible protein; Flags: Precursor;</t>
  </si>
  <si>
    <t>CSA032184</t>
  </si>
  <si>
    <t>CSA032034</t>
  </si>
  <si>
    <t>BGL11_ARATH,RecName: Full=Beta-glucosidase 11; Short=AtBGLU11; EC=3.2.1.21; Flags: Precursor;</t>
  </si>
  <si>
    <t>CSA026844</t>
  </si>
  <si>
    <t>Y1155_ARATH,RecName: Full=G-type lectin S-receptor-like serine/threonine-protein kinase At1g61550; EC=2.7.11.1; Flags: Precursor;</t>
  </si>
  <si>
    <t>CSA006900</t>
  </si>
  <si>
    <t>TKPR1_ARATH,RecName: Full=Tetraketide alpha-pyrone reductase 1; EC=1.1.1.-; AltName: Full=Protein DIHYDROFLAVONOL 4-REDUCTASE-LIKE 1;</t>
  </si>
  <si>
    <t>Gene ID</t>
    <phoneticPr fontId="0" type="Hiragana"/>
  </si>
  <si>
    <t>KEGG</t>
    <phoneticPr fontId="0" type="Hiragana"/>
  </si>
  <si>
    <t>Swiss-prot</t>
    <phoneticPr fontId="1" type="noConversion"/>
  </si>
  <si>
    <t>pmb0621</t>
  </si>
  <si>
    <t>pmb2987</t>
  </si>
  <si>
    <t>pme2895</t>
  </si>
  <si>
    <t>pme3407</t>
  </si>
  <si>
    <t>pmb0576</t>
  </si>
  <si>
    <t>pmb0645</t>
  </si>
  <si>
    <t>pmb0672</t>
  </si>
  <si>
    <t>pmb0835</t>
  </si>
  <si>
    <t>pme1398</t>
  </si>
  <si>
    <t>pme1773</t>
  </si>
  <si>
    <t>pme2491</t>
  </si>
  <si>
    <t>pme3396</t>
  </si>
  <si>
    <t>C-hexosyl-isorhamnetin O-hexoside</t>
  </si>
  <si>
    <t>Flavone C-glycosides</t>
  </si>
  <si>
    <t>Acacetin O-acetyl hexoside</t>
  </si>
  <si>
    <t>Flavone</t>
  </si>
  <si>
    <t>pme2895</t>
    <phoneticPr fontId="1" type="noConversion"/>
  </si>
  <si>
    <t>Flavonol</t>
  </si>
  <si>
    <t>Laricitrin</t>
  </si>
  <si>
    <t>pmb0576</t>
    <phoneticPr fontId="1" type="noConversion"/>
  </si>
  <si>
    <t>Apigenin O-malonylhexoside</t>
    <phoneticPr fontId="1" type="noConversion"/>
  </si>
  <si>
    <t>6-C-hexosyl-hesperetin O-hexoside</t>
  </si>
  <si>
    <t>6-C-hexosyl-apigenin O-feruloylhexoside</t>
  </si>
  <si>
    <t>pmb0835</t>
    <phoneticPr fontId="1" type="noConversion"/>
  </si>
  <si>
    <t>Catechin derivatives</t>
  </si>
  <si>
    <t>pme1398</t>
    <phoneticPr fontId="1" type="noConversion"/>
  </si>
  <si>
    <t>Delphinidin 3-O-glucoside (Mirtillin)</t>
    <phoneticPr fontId="1" type="noConversion"/>
  </si>
  <si>
    <t>Anthocyanins</t>
  </si>
  <si>
    <t>Cyanidin 3-O-rutinoside (Keracyanin)</t>
    <phoneticPr fontId="1" type="noConversion"/>
  </si>
  <si>
    <t>"Kaempferol 3,7-dirhamnoside (Kaempferitrin)"</t>
  </si>
  <si>
    <t>Fustin</t>
    <phoneticPr fontId="1" type="noConversion"/>
  </si>
  <si>
    <t>geneName</t>
  </si>
  <si>
    <t>metaName</t>
  </si>
  <si>
    <t>PCC</t>
  </si>
  <si>
    <t>PCCP</t>
  </si>
  <si>
    <t>CSA022832</t>
  </si>
  <si>
    <t>CSA026155</t>
  </si>
  <si>
    <t>CSA024718</t>
  </si>
  <si>
    <t>CSA026735</t>
  </si>
  <si>
    <t>CSA022024</t>
  </si>
  <si>
    <t>CSA028450</t>
  </si>
  <si>
    <t>CSA004930</t>
  </si>
  <si>
    <t>CSA003949</t>
  </si>
  <si>
    <t>CSA007753</t>
  </si>
  <si>
    <t>CSA033806</t>
  </si>
  <si>
    <t>Gallocatechin-gallocatechin</t>
    <phoneticPr fontId="1" type="noConversion"/>
  </si>
  <si>
    <t>Dihydromyricetin</t>
    <phoneticPr fontId="1" type="noConversion"/>
  </si>
  <si>
    <t>CSA016635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</si>
</sst>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Times New Roman"/>
      <family val="1"/>
    </font>
    <font>
      <sz val="10"/>
      <name val="等线"/>
      <family val="2"/>
      <scheme val="minor"/>
    </font>
    <font>
      <sz val="11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/>
    <xf numFmtId="0" fontId="2" fillId="0" borderId="0" xfId="0" applyFont="1" applyFill="1" applyAlignment="1">
      <alignment vertical="center"/>
    </xf>
    <xf numFmtId="0" fontId="2" fillId="0" borderId="0" xfId="0" applyFont="1" applyFill="1"/>
    <xf numFmtId="0" fontId="4" fillId="0" borderId="0" xfId="0" applyFont="1"/>
    <xf numFmtId="0" fontId="4" fillId="0" borderId="0" xfId="0" applyFont="1" applyFill="1"/>
    <xf numFmtId="2" fontId="5" fillId="0" borderId="0" xfId="0" applyNumberFormat="1" applyFont="1"/>
    <xf numFmtId="2" fontId="4" fillId="0" borderId="0" xfId="0" applyNumberFormat="1" applyFont="1"/>
    <xf numFmtId="11" fontId="0" fillId="0" borderId="0" xfId="0" applyNumberFormat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/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4"/>
  <sheetViews>
    <sheetView tabSelected="1" workbookViewId="0">
      <selection activeCell="A25" sqref="A25"/>
    </sheetView>
  </sheetViews>
  <sheetFormatPr defaultRowHeight="13" x14ac:dyDescent="0.3"/>
  <cols>
    <col min="1" max="1" width="10.58203125" style="12" customWidth="1"/>
    <col min="2" max="2" width="46.33203125" style="3" customWidth="1"/>
    <col min="3" max="16384" width="8.6640625" style="3"/>
  </cols>
  <sheetData>
    <row r="1" spans="1:3" x14ac:dyDescent="0.3">
      <c r="A1" s="11" t="s">
        <v>102</v>
      </c>
      <c r="B1" s="2" t="s">
        <v>103</v>
      </c>
      <c r="C1" s="2" t="s">
        <v>104</v>
      </c>
    </row>
    <row r="2" spans="1:3" s="5" customFormat="1" x14ac:dyDescent="0.3">
      <c r="A2" s="4" t="s">
        <v>0</v>
      </c>
      <c r="B2" s="4" t="s">
        <v>1</v>
      </c>
      <c r="C2" s="4" t="s">
        <v>2</v>
      </c>
    </row>
    <row r="3" spans="1:3" s="5" customFormat="1" x14ac:dyDescent="0.3">
      <c r="A3" s="4" t="s">
        <v>3</v>
      </c>
      <c r="B3" s="4" t="s">
        <v>4</v>
      </c>
      <c r="C3" s="4" t="s">
        <v>5</v>
      </c>
    </row>
    <row r="4" spans="1:3" s="5" customFormat="1" x14ac:dyDescent="0.3">
      <c r="A4" s="4" t="s">
        <v>6</v>
      </c>
      <c r="B4" s="4" t="s">
        <v>7</v>
      </c>
      <c r="C4" s="4" t="s">
        <v>8</v>
      </c>
    </row>
    <row r="5" spans="1:3" s="5" customFormat="1" x14ac:dyDescent="0.3">
      <c r="A5" s="4" t="s">
        <v>9</v>
      </c>
      <c r="B5" s="4" t="s">
        <v>10</v>
      </c>
      <c r="C5" s="4" t="s">
        <v>11</v>
      </c>
    </row>
    <row r="6" spans="1:3" s="5" customFormat="1" x14ac:dyDescent="0.3">
      <c r="A6" s="4" t="s">
        <v>12</v>
      </c>
      <c r="B6" s="4" t="s">
        <v>13</v>
      </c>
      <c r="C6" s="4" t="s">
        <v>14</v>
      </c>
    </row>
    <row r="7" spans="1:3" s="5" customFormat="1" x14ac:dyDescent="0.3">
      <c r="A7" s="4" t="s">
        <v>15</v>
      </c>
      <c r="B7" s="4" t="s">
        <v>16</v>
      </c>
      <c r="C7" s="4" t="s">
        <v>17</v>
      </c>
    </row>
    <row r="8" spans="1:3" s="5" customFormat="1" x14ac:dyDescent="0.3">
      <c r="A8" s="4" t="s">
        <v>18</v>
      </c>
      <c r="B8" s="4" t="s">
        <v>19</v>
      </c>
      <c r="C8" s="4" t="s">
        <v>20</v>
      </c>
    </row>
    <row r="9" spans="1:3" s="5" customFormat="1" x14ac:dyDescent="0.3">
      <c r="A9" s="4" t="s">
        <v>21</v>
      </c>
      <c r="B9" s="4" t="s">
        <v>19</v>
      </c>
      <c r="C9" s="4" t="s">
        <v>22</v>
      </c>
    </row>
    <row r="10" spans="1:3" s="5" customFormat="1" x14ac:dyDescent="0.3">
      <c r="A10" s="4" t="s">
        <v>23</v>
      </c>
      <c r="B10" s="4" t="s">
        <v>24</v>
      </c>
      <c r="C10" s="4" t="s">
        <v>25</v>
      </c>
    </row>
    <row r="11" spans="1:3" s="5" customFormat="1" x14ac:dyDescent="0.3">
      <c r="A11" s="4" t="s">
        <v>26</v>
      </c>
      <c r="B11" s="4" t="s">
        <v>24</v>
      </c>
      <c r="C11" s="4" t="s">
        <v>27</v>
      </c>
    </row>
    <row r="12" spans="1:3" s="5" customFormat="1" x14ac:dyDescent="0.3">
      <c r="A12" s="4" t="s">
        <v>28</v>
      </c>
      <c r="B12" s="4" t="s">
        <v>29</v>
      </c>
      <c r="C12" s="4" t="s">
        <v>30</v>
      </c>
    </row>
    <row r="13" spans="1:3" s="5" customFormat="1" x14ac:dyDescent="0.3">
      <c r="A13" s="4" t="s">
        <v>31</v>
      </c>
      <c r="B13" s="4" t="s">
        <v>32</v>
      </c>
      <c r="C13" s="4" t="s">
        <v>33</v>
      </c>
    </row>
    <row r="14" spans="1:3" s="5" customFormat="1" x14ac:dyDescent="0.3">
      <c r="A14" s="4" t="s">
        <v>34</v>
      </c>
      <c r="B14" s="4" t="s">
        <v>35</v>
      </c>
      <c r="C14" s="4" t="s">
        <v>36</v>
      </c>
    </row>
    <row r="15" spans="1:3" s="5" customFormat="1" x14ac:dyDescent="0.3">
      <c r="A15" s="4" t="s">
        <v>37</v>
      </c>
      <c r="B15" s="4" t="s">
        <v>24</v>
      </c>
      <c r="C15" s="4" t="s">
        <v>38</v>
      </c>
    </row>
    <row r="16" spans="1:3" s="5" customFormat="1" x14ac:dyDescent="0.3">
      <c r="A16" s="4" t="s">
        <v>39</v>
      </c>
      <c r="B16" s="4" t="s">
        <v>24</v>
      </c>
      <c r="C16" s="4" t="s">
        <v>40</v>
      </c>
    </row>
    <row r="17" spans="1:3" s="5" customFormat="1" x14ac:dyDescent="0.3">
      <c r="A17" s="4" t="s">
        <v>41</v>
      </c>
      <c r="B17" s="4" t="s">
        <v>42</v>
      </c>
      <c r="C17" s="4" t="s">
        <v>43</v>
      </c>
    </row>
    <row r="18" spans="1:3" s="5" customFormat="1" x14ac:dyDescent="0.3">
      <c r="A18" s="4" t="s">
        <v>44</v>
      </c>
      <c r="B18" s="4" t="s">
        <v>32</v>
      </c>
      <c r="C18" s="4" t="s">
        <v>45</v>
      </c>
    </row>
    <row r="19" spans="1:3" s="5" customFormat="1" x14ac:dyDescent="0.3">
      <c r="A19" s="4" t="s">
        <v>46</v>
      </c>
      <c r="B19" s="4" t="s">
        <v>47</v>
      </c>
      <c r="C19" s="4" t="s">
        <v>48</v>
      </c>
    </row>
    <row r="20" spans="1:3" s="5" customFormat="1" x14ac:dyDescent="0.3">
      <c r="A20" s="4" t="s">
        <v>49</v>
      </c>
      <c r="B20" s="4" t="s">
        <v>50</v>
      </c>
      <c r="C20" s="4" t="s">
        <v>51</v>
      </c>
    </row>
    <row r="21" spans="1:3" s="5" customFormat="1" x14ac:dyDescent="0.3">
      <c r="A21" s="4" t="s">
        <v>52</v>
      </c>
      <c r="B21" s="4" t="s">
        <v>53</v>
      </c>
      <c r="C21" s="4" t="s">
        <v>54</v>
      </c>
    </row>
    <row r="22" spans="1:3" s="5" customFormat="1" x14ac:dyDescent="0.3">
      <c r="A22" s="4" t="s">
        <v>55</v>
      </c>
      <c r="B22" s="4" t="s">
        <v>24</v>
      </c>
      <c r="C22" s="4" t="s">
        <v>56</v>
      </c>
    </row>
    <row r="23" spans="1:3" s="5" customFormat="1" x14ac:dyDescent="0.3">
      <c r="A23" s="4" t="s">
        <v>57</v>
      </c>
      <c r="B23" s="4" t="s">
        <v>24</v>
      </c>
      <c r="C23" s="4" t="s">
        <v>58</v>
      </c>
    </row>
    <row r="24" spans="1:3" s="5" customFormat="1" x14ac:dyDescent="0.3">
      <c r="A24" s="4" t="s">
        <v>59</v>
      </c>
      <c r="B24" s="4" t="s">
        <v>29</v>
      </c>
      <c r="C24" s="4" t="s">
        <v>60</v>
      </c>
    </row>
    <row r="25" spans="1:3" s="5" customFormat="1" x14ac:dyDescent="0.3">
      <c r="A25" s="4" t="s">
        <v>61</v>
      </c>
      <c r="B25" s="4" t="s">
        <v>62</v>
      </c>
      <c r="C25" s="4" t="s">
        <v>63</v>
      </c>
    </row>
    <row r="26" spans="1:3" s="5" customFormat="1" x14ac:dyDescent="0.3">
      <c r="A26" s="4" t="s">
        <v>64</v>
      </c>
      <c r="B26" s="4" t="s">
        <v>65</v>
      </c>
      <c r="C26" s="4" t="s">
        <v>66</v>
      </c>
    </row>
    <row r="27" spans="1:3" s="5" customFormat="1" x14ac:dyDescent="0.3">
      <c r="A27" s="4" t="s">
        <v>67</v>
      </c>
      <c r="B27" s="4" t="s">
        <v>68</v>
      </c>
      <c r="C27" s="4" t="s">
        <v>69</v>
      </c>
    </row>
    <row r="28" spans="1:3" s="5" customFormat="1" x14ac:dyDescent="0.3">
      <c r="A28" s="4" t="s">
        <v>70</v>
      </c>
      <c r="B28" s="4" t="s">
        <v>68</v>
      </c>
      <c r="C28" s="4" t="s">
        <v>69</v>
      </c>
    </row>
    <row r="29" spans="1:3" s="5" customFormat="1" x14ac:dyDescent="0.3">
      <c r="A29" s="4" t="s">
        <v>71</v>
      </c>
      <c r="B29" s="4" t="s">
        <v>19</v>
      </c>
      <c r="C29" s="4" t="s">
        <v>72</v>
      </c>
    </row>
    <row r="30" spans="1:3" s="5" customFormat="1" x14ac:dyDescent="0.3">
      <c r="A30" s="4" t="s">
        <v>73</v>
      </c>
      <c r="B30" s="4" t="s">
        <v>7</v>
      </c>
      <c r="C30" s="4" t="s">
        <v>74</v>
      </c>
    </row>
    <row r="31" spans="1:3" s="5" customFormat="1" x14ac:dyDescent="0.3">
      <c r="A31" s="4" t="s">
        <v>75</v>
      </c>
      <c r="B31" s="4" t="s">
        <v>29</v>
      </c>
      <c r="C31" s="4" t="s">
        <v>76</v>
      </c>
    </row>
    <row r="32" spans="1:3" s="5" customFormat="1" x14ac:dyDescent="0.3">
      <c r="A32" s="4" t="s">
        <v>77</v>
      </c>
      <c r="B32" s="4" t="s">
        <v>24</v>
      </c>
      <c r="C32" s="4" t="s">
        <v>78</v>
      </c>
    </row>
    <row r="33" spans="1:3" s="5" customFormat="1" x14ac:dyDescent="0.3">
      <c r="A33" s="4" t="s">
        <v>79</v>
      </c>
      <c r="B33" s="4" t="s">
        <v>80</v>
      </c>
      <c r="C33" s="4" t="s">
        <v>81</v>
      </c>
    </row>
    <row r="34" spans="1:3" s="5" customFormat="1" x14ac:dyDescent="0.3">
      <c r="A34" s="4" t="s">
        <v>82</v>
      </c>
      <c r="B34" s="4" t="s">
        <v>83</v>
      </c>
      <c r="C34" s="4" t="s">
        <v>84</v>
      </c>
    </row>
    <row r="35" spans="1:3" s="5" customFormat="1" x14ac:dyDescent="0.3">
      <c r="A35" s="4" t="s">
        <v>85</v>
      </c>
      <c r="B35" s="4" t="s">
        <v>7</v>
      </c>
      <c r="C35" s="4" t="s">
        <v>8</v>
      </c>
    </row>
    <row r="36" spans="1:3" s="5" customFormat="1" x14ac:dyDescent="0.3">
      <c r="A36" s="4" t="s">
        <v>86</v>
      </c>
      <c r="B36" s="4" t="s">
        <v>7</v>
      </c>
      <c r="C36" s="4" t="s">
        <v>8</v>
      </c>
    </row>
    <row r="37" spans="1:3" s="5" customFormat="1" x14ac:dyDescent="0.3">
      <c r="A37" s="4" t="s">
        <v>87</v>
      </c>
      <c r="B37" s="4" t="s">
        <v>24</v>
      </c>
      <c r="C37" s="4" t="s">
        <v>88</v>
      </c>
    </row>
    <row r="38" spans="1:3" s="5" customFormat="1" x14ac:dyDescent="0.3">
      <c r="A38" s="4" t="s">
        <v>89</v>
      </c>
      <c r="B38" s="4" t="s">
        <v>24</v>
      </c>
      <c r="C38" s="4" t="s">
        <v>90</v>
      </c>
    </row>
    <row r="39" spans="1:3" s="5" customFormat="1" x14ac:dyDescent="0.3">
      <c r="A39" s="4" t="s">
        <v>91</v>
      </c>
      <c r="B39" s="4" t="s">
        <v>24</v>
      </c>
      <c r="C39" s="4" t="s">
        <v>92</v>
      </c>
    </row>
    <row r="40" spans="1:3" s="5" customFormat="1" x14ac:dyDescent="0.3">
      <c r="A40" s="4" t="s">
        <v>93</v>
      </c>
      <c r="B40" s="4" t="s">
        <v>24</v>
      </c>
      <c r="C40" s="4" t="s">
        <v>94</v>
      </c>
    </row>
    <row r="41" spans="1:3" s="5" customFormat="1" x14ac:dyDescent="0.3">
      <c r="A41" s="4" t="s">
        <v>95</v>
      </c>
      <c r="B41" s="4" t="s">
        <v>24</v>
      </c>
      <c r="C41" s="4" t="s">
        <v>58</v>
      </c>
    </row>
    <row r="42" spans="1:3" s="5" customFormat="1" x14ac:dyDescent="0.3">
      <c r="A42" s="4" t="s">
        <v>96</v>
      </c>
      <c r="B42" s="4" t="s">
        <v>29</v>
      </c>
      <c r="C42" s="4" t="s">
        <v>97</v>
      </c>
    </row>
    <row r="43" spans="1:3" s="5" customFormat="1" x14ac:dyDescent="0.3">
      <c r="A43" s="4" t="s">
        <v>98</v>
      </c>
      <c r="B43" s="4" t="s">
        <v>1</v>
      </c>
      <c r="C43" s="4" t="s">
        <v>99</v>
      </c>
    </row>
    <row r="44" spans="1:3" s="5" customFormat="1" x14ac:dyDescent="0.3">
      <c r="A44" s="4" t="s">
        <v>100</v>
      </c>
      <c r="B44" s="4" t="s">
        <v>68</v>
      </c>
      <c r="C44" s="4" t="s">
        <v>101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841D6-7BF0-4017-B3BF-D03243E46769}">
  <dimension ref="A1:H13"/>
  <sheetViews>
    <sheetView workbookViewId="0">
      <selection activeCell="B9" sqref="B9"/>
    </sheetView>
  </sheetViews>
  <sheetFormatPr defaultRowHeight="14" x14ac:dyDescent="0.3"/>
  <cols>
    <col min="1" max="1" width="8.6640625" style="7"/>
    <col min="2" max="2" width="45.1640625" style="7" customWidth="1"/>
    <col min="3" max="3" width="19.75" style="7" customWidth="1"/>
    <col min="4" max="4" width="8.6640625" style="7"/>
    <col min="5" max="16384" width="8.6640625" style="6"/>
  </cols>
  <sheetData>
    <row r="1" spans="1:8" x14ac:dyDescent="0.3">
      <c r="A1" s="7" t="s">
        <v>105</v>
      </c>
      <c r="B1" s="7" t="s">
        <v>117</v>
      </c>
      <c r="C1" s="7" t="s">
        <v>118</v>
      </c>
      <c r="E1" s="1"/>
      <c r="F1" s="8"/>
      <c r="G1" s="8"/>
      <c r="H1" s="9"/>
    </row>
    <row r="2" spans="1:8" x14ac:dyDescent="0.3">
      <c r="A2" s="7" t="s">
        <v>106</v>
      </c>
      <c r="B2" s="7" t="s">
        <v>119</v>
      </c>
      <c r="C2" s="7" t="s">
        <v>120</v>
      </c>
      <c r="E2" s="1"/>
      <c r="F2" s="8"/>
      <c r="G2" s="9"/>
      <c r="H2" s="9"/>
    </row>
    <row r="3" spans="1:8" x14ac:dyDescent="0.3">
      <c r="A3" s="7" t="s">
        <v>121</v>
      </c>
      <c r="B3" s="7" t="s">
        <v>151</v>
      </c>
      <c r="C3" s="7" t="s">
        <v>122</v>
      </c>
      <c r="E3" s="1"/>
      <c r="F3" s="8"/>
      <c r="G3" s="9"/>
      <c r="H3" s="9"/>
    </row>
    <row r="4" spans="1:8" x14ac:dyDescent="0.3">
      <c r="A4" s="7" t="s">
        <v>108</v>
      </c>
      <c r="B4" s="7" t="s">
        <v>123</v>
      </c>
      <c r="C4" s="7" t="s">
        <v>122</v>
      </c>
      <c r="E4" s="1"/>
      <c r="F4" s="8"/>
      <c r="G4" s="9"/>
      <c r="H4" s="9"/>
    </row>
    <row r="5" spans="1:8" x14ac:dyDescent="0.3">
      <c r="A5" s="7" t="s">
        <v>124</v>
      </c>
      <c r="B5" s="7" t="s">
        <v>125</v>
      </c>
      <c r="C5" s="7" t="s">
        <v>120</v>
      </c>
      <c r="E5" s="1"/>
      <c r="F5" s="9"/>
      <c r="G5" s="8"/>
      <c r="H5" s="8"/>
    </row>
    <row r="6" spans="1:8" x14ac:dyDescent="0.3">
      <c r="A6" s="7" t="s">
        <v>110</v>
      </c>
      <c r="B6" s="7" t="s">
        <v>126</v>
      </c>
      <c r="C6" s="7" t="s">
        <v>118</v>
      </c>
      <c r="E6" s="1"/>
      <c r="F6" s="9"/>
      <c r="G6" s="8"/>
      <c r="H6" s="8"/>
    </row>
    <row r="7" spans="1:8" x14ac:dyDescent="0.3">
      <c r="A7" s="7" t="s">
        <v>111</v>
      </c>
      <c r="B7" s="7" t="s">
        <v>127</v>
      </c>
      <c r="C7" s="7" t="s">
        <v>118</v>
      </c>
      <c r="E7" s="1"/>
      <c r="F7" s="9"/>
      <c r="G7" s="8"/>
      <c r="H7" s="9"/>
    </row>
    <row r="8" spans="1:8" x14ac:dyDescent="0.3">
      <c r="A8" s="7" t="s">
        <v>128</v>
      </c>
      <c r="B8" s="7" t="s">
        <v>150</v>
      </c>
      <c r="C8" s="7" t="s">
        <v>129</v>
      </c>
      <c r="E8" s="1"/>
      <c r="F8" s="9"/>
      <c r="G8" s="8"/>
      <c r="H8" s="9"/>
    </row>
    <row r="9" spans="1:8" x14ac:dyDescent="0.3">
      <c r="A9" s="7" t="s">
        <v>130</v>
      </c>
      <c r="B9" s="7" t="s">
        <v>131</v>
      </c>
      <c r="C9" s="7" t="s">
        <v>132</v>
      </c>
      <c r="E9" s="1"/>
      <c r="F9" s="9"/>
      <c r="G9" s="8"/>
      <c r="H9" s="8"/>
    </row>
    <row r="10" spans="1:8" x14ac:dyDescent="0.3">
      <c r="A10" s="7" t="s">
        <v>114</v>
      </c>
      <c r="B10" s="7" t="s">
        <v>133</v>
      </c>
      <c r="C10" s="7" t="s">
        <v>132</v>
      </c>
      <c r="E10" s="1"/>
      <c r="F10" s="9"/>
      <c r="G10" s="8"/>
      <c r="H10" s="8"/>
    </row>
    <row r="11" spans="1:8" x14ac:dyDescent="0.3">
      <c r="A11" s="7" t="s">
        <v>115</v>
      </c>
      <c r="B11" s="7" t="s">
        <v>134</v>
      </c>
      <c r="C11" s="7" t="s">
        <v>122</v>
      </c>
      <c r="E11" s="1"/>
      <c r="F11" s="9"/>
      <c r="G11" s="9"/>
      <c r="H11" s="8"/>
    </row>
    <row r="12" spans="1:8" x14ac:dyDescent="0.3">
      <c r="A12" s="7" t="s">
        <v>116</v>
      </c>
      <c r="B12" s="7" t="s">
        <v>135</v>
      </c>
      <c r="C12" s="7" t="s">
        <v>122</v>
      </c>
      <c r="E12" s="1"/>
      <c r="F12" s="9"/>
      <c r="G12" s="9"/>
      <c r="H12" s="8"/>
    </row>
    <row r="13" spans="1:8" x14ac:dyDescent="0.3">
      <c r="E13" s="1"/>
    </row>
  </sheetData>
  <phoneticPr fontId="1" type="noConversion"/>
  <conditionalFormatting sqref="A1:A1048576">
    <cfRule type="duplicateValues" dxfId="0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181FD-5002-41F9-BE28-9B4E294B3F9B}">
  <dimension ref="A1:D72"/>
  <sheetViews>
    <sheetView workbookViewId="0">
      <selection activeCell="G11" sqref="G11"/>
    </sheetView>
  </sheetViews>
  <sheetFormatPr defaultRowHeight="14" x14ac:dyDescent="0.3"/>
  <cols>
    <col min="1" max="1" width="12.4140625" customWidth="1"/>
    <col min="2" max="2" width="11.58203125" customWidth="1"/>
    <col min="3" max="3" width="10.33203125" customWidth="1"/>
    <col min="4" max="4" width="12.5" customWidth="1"/>
  </cols>
  <sheetData>
    <row r="1" spans="1:4" x14ac:dyDescent="0.3">
      <c r="A1" s="1" t="s">
        <v>136</v>
      </c>
      <c r="B1" s="1" t="s">
        <v>137</v>
      </c>
      <c r="C1" s="1" t="s">
        <v>138</v>
      </c>
      <c r="D1" s="1" t="s">
        <v>139</v>
      </c>
    </row>
    <row r="2" spans="1:4" x14ac:dyDescent="0.3">
      <c r="A2" s="1" t="s">
        <v>0</v>
      </c>
      <c r="B2" s="1" t="s">
        <v>105</v>
      </c>
      <c r="C2" s="1">
        <v>0.83299999999999996</v>
      </c>
      <c r="D2" s="1">
        <v>7.5963599999999995E-4</v>
      </c>
    </row>
    <row r="3" spans="1:4" x14ac:dyDescent="0.3">
      <c r="A3" s="1" t="s">
        <v>140</v>
      </c>
      <c r="B3" s="1" t="s">
        <v>105</v>
      </c>
      <c r="C3" s="1">
        <v>0.83899999999999997</v>
      </c>
      <c r="D3" s="1">
        <v>6.4658200000000004E-4</v>
      </c>
    </row>
    <row r="4" spans="1:4" x14ac:dyDescent="0.3">
      <c r="A4" s="1" t="s">
        <v>141</v>
      </c>
      <c r="B4" s="1" t="s">
        <v>106</v>
      </c>
      <c r="C4" s="1">
        <v>-0.83199999999999996</v>
      </c>
      <c r="D4" s="1">
        <v>7.7831000000000005E-4</v>
      </c>
    </row>
    <row r="5" spans="1:4" x14ac:dyDescent="0.3">
      <c r="A5" s="1" t="s">
        <v>9</v>
      </c>
      <c r="B5" s="1" t="s">
        <v>107</v>
      </c>
      <c r="C5" s="1">
        <v>-0.86399999999999999</v>
      </c>
      <c r="D5" s="1">
        <v>2.9236399999999998E-4</v>
      </c>
    </row>
    <row r="6" spans="1:4" x14ac:dyDescent="0.3">
      <c r="A6" s="1" t="s">
        <v>142</v>
      </c>
      <c r="B6" s="1" t="s">
        <v>107</v>
      </c>
      <c r="C6" s="1">
        <v>0.999</v>
      </c>
      <c r="D6" s="1">
        <v>0</v>
      </c>
    </row>
    <row r="7" spans="1:4" x14ac:dyDescent="0.3">
      <c r="A7" s="1" t="s">
        <v>143</v>
      </c>
      <c r="B7" s="1" t="s">
        <v>107</v>
      </c>
      <c r="C7" s="1">
        <v>0.93300000000000005</v>
      </c>
      <c r="D7" s="10">
        <v>9.2199999999999998E-6</v>
      </c>
    </row>
    <row r="8" spans="1:4" x14ac:dyDescent="0.3">
      <c r="A8" s="1" t="s">
        <v>18</v>
      </c>
      <c r="B8" s="1" t="s">
        <v>107</v>
      </c>
      <c r="C8" s="1">
        <v>0.90800000000000003</v>
      </c>
      <c r="D8" s="10">
        <v>4.3300000000000002E-5</v>
      </c>
    </row>
    <row r="9" spans="1:4" x14ac:dyDescent="0.3">
      <c r="A9" s="1" t="s">
        <v>21</v>
      </c>
      <c r="B9" s="1" t="s">
        <v>107</v>
      </c>
      <c r="C9" s="1">
        <v>0.83699999999999997</v>
      </c>
      <c r="D9" s="1">
        <v>6.8712700000000005E-4</v>
      </c>
    </row>
    <row r="10" spans="1:4" x14ac:dyDescent="0.3">
      <c r="A10" s="1" t="s">
        <v>23</v>
      </c>
      <c r="B10" s="1" t="s">
        <v>107</v>
      </c>
      <c r="C10" s="1">
        <v>-0.98799999999999999</v>
      </c>
      <c r="D10" s="10">
        <v>2.0000000000000001E-9</v>
      </c>
    </row>
    <row r="11" spans="1:4" x14ac:dyDescent="0.3">
      <c r="A11" s="1" t="s">
        <v>26</v>
      </c>
      <c r="B11" s="1" t="s">
        <v>107</v>
      </c>
      <c r="C11" s="1">
        <v>-0.98399999999999999</v>
      </c>
      <c r="D11" s="10">
        <v>7.8000000000000004E-9</v>
      </c>
    </row>
    <row r="12" spans="1:4" x14ac:dyDescent="0.3">
      <c r="A12" s="1" t="s">
        <v>28</v>
      </c>
      <c r="B12" s="1" t="s">
        <v>107</v>
      </c>
      <c r="C12" s="1">
        <v>-0.98699999999999999</v>
      </c>
      <c r="D12" s="10">
        <v>3E-9</v>
      </c>
    </row>
    <row r="13" spans="1:4" x14ac:dyDescent="0.3">
      <c r="A13" s="1" t="s">
        <v>144</v>
      </c>
      <c r="B13" s="1" t="s">
        <v>107</v>
      </c>
      <c r="C13" s="1">
        <v>-0.82</v>
      </c>
      <c r="D13" s="1">
        <v>1.098288E-3</v>
      </c>
    </row>
    <row r="14" spans="1:4" x14ac:dyDescent="0.3">
      <c r="A14" s="1" t="s">
        <v>34</v>
      </c>
      <c r="B14" s="1" t="s">
        <v>107</v>
      </c>
      <c r="C14" s="1">
        <v>-0.92900000000000005</v>
      </c>
      <c r="D14" s="10">
        <v>1.27E-5</v>
      </c>
    </row>
    <row r="15" spans="1:4" x14ac:dyDescent="0.3">
      <c r="A15" s="1" t="s">
        <v>37</v>
      </c>
      <c r="B15" s="1" t="s">
        <v>107</v>
      </c>
      <c r="C15" s="1">
        <v>0.95799999999999996</v>
      </c>
      <c r="D15" s="10">
        <v>9.1500000000000003E-7</v>
      </c>
    </row>
    <row r="16" spans="1:4" x14ac:dyDescent="0.3">
      <c r="A16" s="1" t="s">
        <v>39</v>
      </c>
      <c r="B16" s="1" t="s">
        <v>107</v>
      </c>
      <c r="C16" s="1">
        <v>0.90300000000000002</v>
      </c>
      <c r="D16" s="10">
        <v>5.8699999999999997E-5</v>
      </c>
    </row>
    <row r="17" spans="1:4" x14ac:dyDescent="0.3">
      <c r="A17" s="1" t="s">
        <v>41</v>
      </c>
      <c r="B17" s="1" t="s">
        <v>108</v>
      </c>
      <c r="C17" s="1">
        <v>-0.83199999999999996</v>
      </c>
      <c r="D17" s="1">
        <v>7.9869499999999998E-4</v>
      </c>
    </row>
    <row r="18" spans="1:4" x14ac:dyDescent="0.3">
      <c r="A18" s="1" t="s">
        <v>145</v>
      </c>
      <c r="B18" s="1" t="s">
        <v>108</v>
      </c>
      <c r="C18" s="1">
        <v>-0.81200000000000006</v>
      </c>
      <c r="D18" s="1">
        <v>1.3295340000000001E-3</v>
      </c>
    </row>
    <row r="19" spans="1:4" x14ac:dyDescent="0.3">
      <c r="A19" s="1" t="s">
        <v>146</v>
      </c>
      <c r="B19" s="1" t="s">
        <v>109</v>
      </c>
      <c r="C19" s="1">
        <v>0.89</v>
      </c>
      <c r="D19" s="1">
        <v>1.06704E-4</v>
      </c>
    </row>
    <row r="20" spans="1:4" x14ac:dyDescent="0.3">
      <c r="A20" s="1" t="s">
        <v>143</v>
      </c>
      <c r="B20" s="1" t="s">
        <v>109</v>
      </c>
      <c r="C20" s="1">
        <v>0.85199999999999998</v>
      </c>
      <c r="D20" s="1">
        <v>4.27711E-4</v>
      </c>
    </row>
    <row r="21" spans="1:4" x14ac:dyDescent="0.3">
      <c r="A21" s="1" t="s">
        <v>49</v>
      </c>
      <c r="B21" s="1" t="s">
        <v>109</v>
      </c>
      <c r="C21" s="1">
        <v>-0.86499999999999999</v>
      </c>
      <c r="D21" s="1">
        <v>2.7848499999999997E-4</v>
      </c>
    </row>
    <row r="22" spans="1:4" x14ac:dyDescent="0.3">
      <c r="A22" s="1" t="s">
        <v>147</v>
      </c>
      <c r="B22" s="1" t="s">
        <v>109</v>
      </c>
      <c r="C22" s="1">
        <v>0.85399999999999998</v>
      </c>
      <c r="D22" s="1">
        <v>4.1076399999999999E-4</v>
      </c>
    </row>
    <row r="23" spans="1:4" x14ac:dyDescent="0.3">
      <c r="A23" s="1" t="s">
        <v>55</v>
      </c>
      <c r="B23" s="1" t="s">
        <v>109</v>
      </c>
      <c r="C23" s="1">
        <v>0.85</v>
      </c>
      <c r="D23" s="1">
        <v>4.6788299999999999E-4</v>
      </c>
    </row>
    <row r="24" spans="1:4" x14ac:dyDescent="0.3">
      <c r="A24" s="1" t="s">
        <v>57</v>
      </c>
      <c r="B24" s="1" t="s">
        <v>109</v>
      </c>
      <c r="C24" s="1">
        <v>0.80600000000000005</v>
      </c>
      <c r="D24" s="1">
        <v>1.551913E-3</v>
      </c>
    </row>
    <row r="25" spans="1:4" x14ac:dyDescent="0.3">
      <c r="A25" s="1" t="s">
        <v>59</v>
      </c>
      <c r="B25" s="1" t="s">
        <v>109</v>
      </c>
      <c r="C25" s="1">
        <v>-0.80300000000000005</v>
      </c>
      <c r="D25" s="1">
        <v>1.660082E-3</v>
      </c>
    </row>
    <row r="26" spans="1:4" x14ac:dyDescent="0.3">
      <c r="A26" s="1" t="s">
        <v>148</v>
      </c>
      <c r="B26" s="1" t="s">
        <v>109</v>
      </c>
      <c r="C26" s="1">
        <v>-0.80500000000000005</v>
      </c>
      <c r="D26" s="1">
        <v>1.579956E-3</v>
      </c>
    </row>
    <row r="27" spans="1:4" x14ac:dyDescent="0.3">
      <c r="A27" s="1" t="s">
        <v>64</v>
      </c>
      <c r="B27" s="1" t="s">
        <v>109</v>
      </c>
      <c r="C27" s="1">
        <v>0.95499999999999996</v>
      </c>
      <c r="D27" s="10">
        <v>1.42E-6</v>
      </c>
    </row>
    <row r="28" spans="1:4" x14ac:dyDescent="0.3">
      <c r="A28" s="1" t="s">
        <v>67</v>
      </c>
      <c r="B28" s="1" t="s">
        <v>109</v>
      </c>
      <c r="C28" s="1">
        <v>0.91900000000000004</v>
      </c>
      <c r="D28" s="10">
        <v>2.3300000000000001E-5</v>
      </c>
    </row>
    <row r="29" spans="1:4" x14ac:dyDescent="0.3">
      <c r="A29" s="1" t="s">
        <v>70</v>
      </c>
      <c r="B29" s="1" t="s">
        <v>109</v>
      </c>
      <c r="C29" s="1">
        <v>0.90400000000000003</v>
      </c>
      <c r="D29" s="10">
        <v>5.5800000000000001E-5</v>
      </c>
    </row>
    <row r="30" spans="1:4" x14ac:dyDescent="0.3">
      <c r="A30" s="1" t="s">
        <v>34</v>
      </c>
      <c r="B30" s="1" t="s">
        <v>109</v>
      </c>
      <c r="C30" s="1">
        <v>-0.86</v>
      </c>
      <c r="D30" s="1">
        <v>3.2925499999999998E-4</v>
      </c>
    </row>
    <row r="31" spans="1:4" x14ac:dyDescent="0.3">
      <c r="A31" s="1" t="s">
        <v>39</v>
      </c>
      <c r="B31" s="1" t="s">
        <v>109</v>
      </c>
      <c r="C31" s="1">
        <v>0.89900000000000002</v>
      </c>
      <c r="D31" s="10">
        <v>6.8499999999999998E-5</v>
      </c>
    </row>
    <row r="32" spans="1:4" x14ac:dyDescent="0.3">
      <c r="A32" s="1" t="s">
        <v>71</v>
      </c>
      <c r="B32" s="1" t="s">
        <v>110</v>
      </c>
      <c r="C32" s="1">
        <v>0.81399999999999995</v>
      </c>
      <c r="D32" s="1">
        <v>1.2602519999999999E-3</v>
      </c>
    </row>
    <row r="33" spans="1:4" x14ac:dyDescent="0.3">
      <c r="A33" s="1" t="s">
        <v>73</v>
      </c>
      <c r="B33" s="1" t="s">
        <v>110</v>
      </c>
      <c r="C33" s="1">
        <v>-0.81100000000000005</v>
      </c>
      <c r="D33" s="1">
        <v>1.356529E-3</v>
      </c>
    </row>
    <row r="34" spans="1:4" x14ac:dyDescent="0.3">
      <c r="A34" s="1" t="s">
        <v>55</v>
      </c>
      <c r="B34" s="1" t="s">
        <v>110</v>
      </c>
      <c r="C34" s="1">
        <v>-0.80400000000000005</v>
      </c>
      <c r="D34" s="1">
        <v>1.6075289999999999E-3</v>
      </c>
    </row>
    <row r="35" spans="1:4" x14ac:dyDescent="0.3">
      <c r="A35" s="1" t="s">
        <v>149</v>
      </c>
      <c r="B35" s="1" t="s">
        <v>111</v>
      </c>
      <c r="C35" s="1">
        <v>0.89100000000000001</v>
      </c>
      <c r="D35" s="1">
        <v>1.00951E-4</v>
      </c>
    </row>
    <row r="36" spans="1:4" x14ac:dyDescent="0.3">
      <c r="A36" s="1" t="s">
        <v>9</v>
      </c>
      <c r="B36" s="1" t="s">
        <v>112</v>
      </c>
      <c r="C36" s="1">
        <v>-0.80100000000000005</v>
      </c>
      <c r="D36" s="1">
        <v>1.73018E-3</v>
      </c>
    </row>
    <row r="37" spans="1:4" x14ac:dyDescent="0.3">
      <c r="A37" s="1" t="s">
        <v>142</v>
      </c>
      <c r="B37" s="1" t="s">
        <v>112</v>
      </c>
      <c r="C37" s="1">
        <v>0.81299999999999994</v>
      </c>
      <c r="D37" s="1">
        <v>1.294658E-3</v>
      </c>
    </row>
    <row r="38" spans="1:4" x14ac:dyDescent="0.3">
      <c r="A38" s="1" t="s">
        <v>143</v>
      </c>
      <c r="B38" s="1" t="s">
        <v>112</v>
      </c>
      <c r="C38" s="1">
        <v>0.88700000000000001</v>
      </c>
      <c r="D38" s="1">
        <v>1.18576E-4</v>
      </c>
    </row>
    <row r="39" spans="1:4" x14ac:dyDescent="0.3">
      <c r="A39" s="1" t="s">
        <v>147</v>
      </c>
      <c r="B39" s="1" t="s">
        <v>112</v>
      </c>
      <c r="C39" s="1">
        <v>0.82899999999999996</v>
      </c>
      <c r="D39" s="1">
        <v>8.6672599999999995E-4</v>
      </c>
    </row>
    <row r="40" spans="1:4" x14ac:dyDescent="0.3">
      <c r="A40" s="1" t="s">
        <v>26</v>
      </c>
      <c r="B40" s="1" t="s">
        <v>112</v>
      </c>
      <c r="C40" s="1">
        <v>-0.85699999999999998</v>
      </c>
      <c r="D40" s="1">
        <v>3.6885500000000002E-4</v>
      </c>
    </row>
    <row r="41" spans="1:4" x14ac:dyDescent="0.3">
      <c r="A41" s="1" t="s">
        <v>77</v>
      </c>
      <c r="B41" s="1" t="s">
        <v>112</v>
      </c>
      <c r="C41" s="1">
        <v>-0.82299999999999995</v>
      </c>
      <c r="D41" s="1">
        <v>1.0114239999999999E-3</v>
      </c>
    </row>
    <row r="42" spans="1:4" x14ac:dyDescent="0.3">
      <c r="A42" s="1" t="s">
        <v>67</v>
      </c>
      <c r="B42" s="1" t="s">
        <v>112</v>
      </c>
      <c r="C42" s="1">
        <v>0.81200000000000006</v>
      </c>
      <c r="D42" s="1">
        <v>1.3503860000000001E-3</v>
      </c>
    </row>
    <row r="43" spans="1:4" x14ac:dyDescent="0.3">
      <c r="A43" s="1" t="s">
        <v>34</v>
      </c>
      <c r="B43" s="1" t="s">
        <v>112</v>
      </c>
      <c r="C43" s="1">
        <v>-0.85199999999999998</v>
      </c>
      <c r="D43" s="1">
        <v>4.3045399999999998E-4</v>
      </c>
    </row>
    <row r="44" spans="1:4" x14ac:dyDescent="0.3">
      <c r="A44" s="1" t="s">
        <v>39</v>
      </c>
      <c r="B44" s="1" t="s">
        <v>112</v>
      </c>
      <c r="C44" s="1">
        <v>0.84599999999999997</v>
      </c>
      <c r="D44" s="1">
        <v>5.1637700000000005E-4</v>
      </c>
    </row>
    <row r="45" spans="1:4" x14ac:dyDescent="0.3">
      <c r="A45" s="1" t="s">
        <v>146</v>
      </c>
      <c r="B45" s="1" t="s">
        <v>113</v>
      </c>
      <c r="C45" s="1">
        <v>0.88800000000000001</v>
      </c>
      <c r="D45" s="1">
        <v>1.15334E-4</v>
      </c>
    </row>
    <row r="46" spans="1:4" x14ac:dyDescent="0.3">
      <c r="A46" s="1" t="s">
        <v>143</v>
      </c>
      <c r="B46" s="1" t="s">
        <v>113</v>
      </c>
      <c r="C46" s="1">
        <v>0.85199999999999998</v>
      </c>
      <c r="D46" s="1">
        <v>4.4023499999999998E-4</v>
      </c>
    </row>
    <row r="47" spans="1:4" x14ac:dyDescent="0.3">
      <c r="A47" s="1" t="s">
        <v>49</v>
      </c>
      <c r="B47" s="1" t="s">
        <v>113</v>
      </c>
      <c r="C47" s="1">
        <v>-0.86299999999999999</v>
      </c>
      <c r="D47" s="1">
        <v>2.9746599999999997E-4</v>
      </c>
    </row>
    <row r="48" spans="1:4" x14ac:dyDescent="0.3">
      <c r="A48" s="1" t="s">
        <v>147</v>
      </c>
      <c r="B48" s="1" t="s">
        <v>113</v>
      </c>
      <c r="C48" s="1">
        <v>0.85099999999999998</v>
      </c>
      <c r="D48" s="1">
        <v>4.4871499999999998E-4</v>
      </c>
    </row>
    <row r="49" spans="1:4" x14ac:dyDescent="0.3">
      <c r="A49" s="1" t="s">
        <v>55</v>
      </c>
      <c r="B49" s="1" t="s">
        <v>113</v>
      </c>
      <c r="C49" s="1">
        <v>0.84699999999999998</v>
      </c>
      <c r="D49" s="1">
        <v>5.0681100000000002E-4</v>
      </c>
    </row>
    <row r="50" spans="1:4" x14ac:dyDescent="0.3">
      <c r="A50" s="1" t="s">
        <v>57</v>
      </c>
      <c r="B50" s="1" t="s">
        <v>113</v>
      </c>
      <c r="C50" s="1">
        <v>0.80500000000000005</v>
      </c>
      <c r="D50" s="1">
        <v>1.5842160000000001E-3</v>
      </c>
    </row>
    <row r="51" spans="1:4" x14ac:dyDescent="0.3">
      <c r="A51" s="1" t="s">
        <v>59</v>
      </c>
      <c r="B51" s="1" t="s">
        <v>113</v>
      </c>
      <c r="C51" s="1">
        <v>-0.80200000000000005</v>
      </c>
      <c r="D51" s="1">
        <v>1.6846879999999999E-3</v>
      </c>
    </row>
    <row r="52" spans="1:4" x14ac:dyDescent="0.3">
      <c r="A52" s="1" t="s">
        <v>148</v>
      </c>
      <c r="B52" s="1" t="s">
        <v>113</v>
      </c>
      <c r="C52" s="1">
        <v>-0.80300000000000005</v>
      </c>
      <c r="D52" s="1">
        <v>1.6425330000000001E-3</v>
      </c>
    </row>
    <row r="53" spans="1:4" x14ac:dyDescent="0.3">
      <c r="A53" s="1" t="s">
        <v>64</v>
      </c>
      <c r="B53" s="1" t="s">
        <v>113</v>
      </c>
      <c r="C53" s="1">
        <v>0.95299999999999996</v>
      </c>
      <c r="D53" s="10">
        <v>1.6700000000000001E-6</v>
      </c>
    </row>
    <row r="54" spans="1:4" x14ac:dyDescent="0.3">
      <c r="A54" s="1" t="s">
        <v>67</v>
      </c>
      <c r="B54" s="1" t="s">
        <v>113</v>
      </c>
      <c r="C54" s="1">
        <v>0.91700000000000004</v>
      </c>
      <c r="D54" s="10">
        <v>2.6599999999999999E-5</v>
      </c>
    </row>
    <row r="55" spans="1:4" x14ac:dyDescent="0.3">
      <c r="A55" s="1" t="s">
        <v>70</v>
      </c>
      <c r="B55" s="1" t="s">
        <v>113</v>
      </c>
      <c r="C55" s="1">
        <v>0.90100000000000002</v>
      </c>
      <c r="D55" s="10">
        <v>6.2799999999999995E-5</v>
      </c>
    </row>
    <row r="56" spans="1:4" x14ac:dyDescent="0.3">
      <c r="A56" s="1" t="s">
        <v>152</v>
      </c>
      <c r="B56" s="1" t="s">
        <v>113</v>
      </c>
      <c r="C56" s="1">
        <v>-0.86099999999999999</v>
      </c>
      <c r="D56" s="1">
        <v>3.1712999999999999E-4</v>
      </c>
    </row>
    <row r="57" spans="1:4" x14ac:dyDescent="0.3">
      <c r="A57" s="1" t="s">
        <v>39</v>
      </c>
      <c r="B57" s="1" t="s">
        <v>113</v>
      </c>
      <c r="C57" s="1">
        <v>0.89900000000000002</v>
      </c>
      <c r="D57" s="10">
        <v>6.97E-5</v>
      </c>
    </row>
    <row r="58" spans="1:4" x14ac:dyDescent="0.3">
      <c r="A58" s="1" t="s">
        <v>77</v>
      </c>
      <c r="B58" s="1" t="s">
        <v>114</v>
      </c>
      <c r="C58" s="1">
        <v>-0.871</v>
      </c>
      <c r="D58" s="1">
        <v>2.2986600000000001E-4</v>
      </c>
    </row>
    <row r="59" spans="1:4" x14ac:dyDescent="0.3">
      <c r="A59" s="1" t="s">
        <v>79</v>
      </c>
      <c r="B59" s="1" t="s">
        <v>115</v>
      </c>
      <c r="C59" s="1">
        <v>0.85099999999999998</v>
      </c>
      <c r="D59" s="1">
        <v>4.5428299999999999E-4</v>
      </c>
    </row>
    <row r="60" spans="1:4" x14ac:dyDescent="0.3">
      <c r="A60" s="1" t="s">
        <v>82</v>
      </c>
      <c r="B60" s="1" t="s">
        <v>116</v>
      </c>
      <c r="C60" s="1">
        <v>0.97299999999999998</v>
      </c>
      <c r="D60" s="10">
        <v>1.1300000000000001E-7</v>
      </c>
    </row>
    <row r="61" spans="1:4" x14ac:dyDescent="0.3">
      <c r="A61" s="1" t="s">
        <v>85</v>
      </c>
      <c r="B61" s="1" t="s">
        <v>116</v>
      </c>
      <c r="C61" s="1">
        <v>-0.94599999999999995</v>
      </c>
      <c r="D61" s="10">
        <v>3.2100000000000002E-6</v>
      </c>
    </row>
    <row r="62" spans="1:4" x14ac:dyDescent="0.3">
      <c r="A62" s="1" t="s">
        <v>73</v>
      </c>
      <c r="B62" s="1" t="s">
        <v>116</v>
      </c>
      <c r="C62" s="1">
        <v>0.80700000000000005</v>
      </c>
      <c r="D62" s="1">
        <v>1.5247609999999999E-3</v>
      </c>
    </row>
    <row r="63" spans="1:4" x14ac:dyDescent="0.3">
      <c r="A63" s="1" t="s">
        <v>86</v>
      </c>
      <c r="B63" s="1" t="s">
        <v>116</v>
      </c>
      <c r="C63" s="1">
        <v>-0.86299999999999999</v>
      </c>
      <c r="D63" s="1">
        <v>2.98714E-4</v>
      </c>
    </row>
    <row r="64" spans="1:4" x14ac:dyDescent="0.3">
      <c r="A64" s="1" t="s">
        <v>87</v>
      </c>
      <c r="B64" s="1" t="s">
        <v>116</v>
      </c>
      <c r="C64" s="1">
        <v>0.92300000000000004</v>
      </c>
      <c r="D64" s="10">
        <v>1.8199999999999999E-5</v>
      </c>
    </row>
    <row r="65" spans="1:4" x14ac:dyDescent="0.3">
      <c r="A65" s="1" t="s">
        <v>89</v>
      </c>
      <c r="B65" s="1" t="s">
        <v>116</v>
      </c>
      <c r="C65" s="1">
        <v>0.80600000000000005</v>
      </c>
      <c r="D65" s="1">
        <v>1.5593079999999999E-3</v>
      </c>
    </row>
    <row r="66" spans="1:4" x14ac:dyDescent="0.3">
      <c r="A66" s="1" t="s">
        <v>91</v>
      </c>
      <c r="B66" s="1" t="s">
        <v>116</v>
      </c>
      <c r="C66" s="1">
        <v>0.95899999999999996</v>
      </c>
      <c r="D66" s="10">
        <v>8.9500000000000001E-7</v>
      </c>
    </row>
    <row r="67" spans="1:4" x14ac:dyDescent="0.3">
      <c r="A67" s="1" t="s">
        <v>93</v>
      </c>
      <c r="B67" s="1" t="s">
        <v>116</v>
      </c>
      <c r="C67" s="1">
        <v>-0.83899999999999997</v>
      </c>
      <c r="D67" s="1">
        <v>6.3666099999999995E-4</v>
      </c>
    </row>
    <row r="68" spans="1:4" x14ac:dyDescent="0.3">
      <c r="A68" s="1" t="s">
        <v>95</v>
      </c>
      <c r="B68" s="1" t="s">
        <v>116</v>
      </c>
      <c r="C68" s="1">
        <v>-1</v>
      </c>
      <c r="D68" s="1">
        <v>0</v>
      </c>
    </row>
    <row r="69" spans="1:4" x14ac:dyDescent="0.3">
      <c r="A69" s="1" t="s">
        <v>59</v>
      </c>
      <c r="B69" s="1" t="s">
        <v>116</v>
      </c>
      <c r="C69" s="1">
        <v>-0.82</v>
      </c>
      <c r="D69" s="1">
        <v>1.1021679999999999E-3</v>
      </c>
    </row>
    <row r="70" spans="1:4" x14ac:dyDescent="0.3">
      <c r="A70" s="1" t="s">
        <v>96</v>
      </c>
      <c r="B70" s="1" t="s">
        <v>116</v>
      </c>
      <c r="C70" s="1">
        <v>-0.999</v>
      </c>
      <c r="D70" s="1">
        <v>0</v>
      </c>
    </row>
    <row r="71" spans="1:4" x14ac:dyDescent="0.3">
      <c r="A71" s="1" t="s">
        <v>98</v>
      </c>
      <c r="B71" s="1" t="s">
        <v>116</v>
      </c>
      <c r="C71" s="1">
        <v>-0.84699999999999998</v>
      </c>
      <c r="D71" s="1">
        <v>5.1404900000000004E-4</v>
      </c>
    </row>
    <row r="72" spans="1:4" x14ac:dyDescent="0.3">
      <c r="A72" s="1" t="s">
        <v>100</v>
      </c>
      <c r="B72" s="1" t="s">
        <v>116</v>
      </c>
      <c r="C72" s="1">
        <v>0.96899999999999997</v>
      </c>
      <c r="D72" s="10">
        <v>2.2499999999999999E-7</v>
      </c>
    </row>
  </sheetData>
  <autoFilter ref="A1:A72" xr:uid="{537316BA-0B28-4D6F-BCA5-FFACE5E482CE}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gene</vt:lpstr>
      <vt:lpstr>metabolite</vt:lpstr>
      <vt:lpstr>correlation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盖中帅</dc:creator>
  <cp:lastModifiedBy>admin</cp:lastModifiedBy>
  <dcterms:created xsi:type="dcterms:W3CDTF">2015-06-05T18:19:34Z</dcterms:created>
  <dcterms:modified xsi:type="dcterms:W3CDTF">2019-08-04T03:36:45Z</dcterms:modified>
</cp:coreProperties>
</file>